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CONTRACTE!$A$2:$V$46</definedName>
    <definedName name="_xlnm.Print_Area" localSheetId="0">CONTRACTE!$A$1:$V$43</definedName>
    <definedName name="_xlnm.Print_Titles" localSheetId="0">CONTRACTE!$A:$B,CONTRACTE!$1:$2</definedName>
  </definedNames>
  <calcPr calcId="162913"/>
</workbook>
</file>

<file path=xl/calcChain.xml><?xml version="1.0" encoding="utf-8"?>
<calcChain xmlns="http://schemas.openxmlformats.org/spreadsheetml/2006/main">
  <c r="Q31" i="1" l="1"/>
  <c r="Q6" i="1"/>
  <c r="Q29" i="1" l="1"/>
  <c r="O46" i="1" l="1"/>
  <c r="O45" i="1" l="1"/>
  <c r="O44" i="1"/>
  <c r="O25" i="1" l="1"/>
  <c r="O13" i="1" l="1"/>
  <c r="Q12" i="1" l="1"/>
  <c r="O34" i="1" l="1"/>
</calcChain>
</file>

<file path=xl/sharedStrings.xml><?xml version="1.0" encoding="utf-8"?>
<sst xmlns="http://schemas.openxmlformats.org/spreadsheetml/2006/main" count="473" uniqueCount="194">
  <si>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</si>
  <si>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</si>
  <si>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</si>
  <si>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</si>
  <si>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</si>
  <si>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</si>
  <si>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</si>
  <si>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</si>
  <si>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</si>
  <si>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</si>
  <si>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</si>
  <si>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</si>
  <si>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</si>
  <si>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</si>
  <si>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</si>
  <si>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</si>
  <si>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</si>
  <si>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</si>
  <si>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</si>
  <si>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</si>
  <si>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</si>
  <si>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</si>
  <si>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</si>
  <si>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</si>
  <si>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</si>
  <si>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</si>
  <si>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</si>
  <si>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</si>
  <si>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</si>
  <si>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</si>
  <si>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</si>
  <si>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</si>
  <si>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</si>
  <si>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</si>
  <si>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</si>
  <si>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</si>
  <si>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</si>
  <si>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</si>
  <si>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</si>
  <si>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</si>
  <si>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</si>
  <si>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</si>
  <si>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</si>
  <si>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</si>
  <si>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</si>
  <si>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</si>
  <si>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</si>
  <si>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</si>
  <si>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</si>
  <si>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</si>
  <si>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</si>
  <si>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</si>
  <si>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</si>
  <si>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</si>
  <si>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</si>
  <si>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</si>
  <si>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</si>
  <si>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</si>
  <si>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</si>
  <si>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</si>
  <si>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</si>
  <si>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</si>
  <si>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</si>
  <si>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</si>
  <si>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</si>
  <si>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</si>
  <si>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</si>
  <si>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</si>
  <si>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</si>
  <si>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</si>
  <si>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</si>
  <si>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</si>
  <si>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</si>
  <si>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</si>
  <si>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</si>
  <si>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</si>
  <si>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</si>
  <si>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</si>
  <si>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</si>
  <si>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</si>
  <si>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</si>
  <si>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</si>
  <si>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</si>
  <si>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</si>
  <si>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</si>
  <si>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</si>
  <si>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</si>
  <si>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</si>
  <si>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</si>
  <si>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</si>
  <si>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</si>
  <si>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</si>
  <si>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</si>
  <si>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</si>
  <si>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</si>
  <si>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</si>
  <si>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</si>
  <si>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</si>
  <si>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</si>
  <si>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</si>
  <si>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</si>
  <si>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</si>
  <si>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</si>
  <si>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</si>
  <si>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</si>
  <si>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</si>
  <si>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</si>
  <si>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</si>
  <si>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</si>
  <si>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</si>
  <si>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</si>
  <si>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</si>
  <si>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</si>
  <si>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</si>
  <si>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</si>
  <si>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</si>
  <si>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</si>
  <si>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</si>
  <si>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</si>
  <si>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</si>
  <si>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</si>
  <si>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</si>
  <si>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</si>
  <si>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</si>
  <si>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</si>
  <si>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</si>
  <si>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</si>
  <si>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</si>
  <si>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</si>
  <si>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</si>
  <si>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</si>
  <si>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</si>
  <si>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</si>
  <si>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</si>
  <si>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</si>
  <si>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</si>
  <si>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</si>
  <si>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</si>
  <si>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</si>
  <si>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</si>
  <si>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</si>
  <si>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</si>
  <si>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</si>
  <si>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</si>
  <si>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</si>
  <si>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</si>
  <si>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</si>
  <si>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</si>
  <si>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</si>
  <si>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</si>
  <si>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</si>
  <si>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</si>
  <si>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</si>
  <si>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</si>
  <si>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</si>
  <si>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</si>
  <si>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</si>
  <si>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</si>
  <si>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</si>
  <si>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</si>
  <si>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</si>
  <si>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</si>
  <si>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</si>
  <si>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</si>
  <si>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</si>
  <si>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</si>
  <si>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</si>
  <si>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</si>
  <si>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</si>
  <si>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</si>
  <si>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</si>
  <si>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</si>
  <si>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</si>
  <si>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</si>
  <si>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</si>
  <si>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</si>
  <si>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</si>
  <si>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</si>
  <si>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</si>
  <si>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</si>
  <si>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</si>
  <si>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</si>
  <si>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</si>
  <si>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</si>
  <si>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</si>
  <si>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</si>
  <si>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</si>
  <si>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</si>
  <si>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</si>
  <si>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Agenția Națională de Administrare a Bunurilor Indisponibilizate</t>
  </si>
  <si>
    <t>IP4/2016</t>
  </si>
  <si>
    <t>Consolidarea și eficientizarea sistemului național de recuperare a creanțelor provenite din infracțiuni</t>
  </si>
  <si>
    <t>Bulevardul Regina Elisabeta nr. 3, Bucuresti
Tel: 037-257.3000
E-mail: cornel.calinescu@just.ro</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</si>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</sst>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4">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0" fontId="3" fillId="0" borderId="0"/>
  </cellStyleXfs>
  <cellXfs count="51">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xf numFmtId="4" fontId="0" fillId="0" borderId="0" xfId="0" applyNumberFormat="1" applyFill="1"/>
    <xf numFmtId="4" fontId="0" fillId="0" borderId="0" xfId="0" applyNumberFormat="1"/>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42"/>
  <sheetViews>
    <sheetView tabSelected="1" zoomScaleNormal="100" zoomScaleSheetLayoutView="55" workbookViewId="0">
      <pane xSplit="3" ySplit="2" topLeftCell="J25" activePane="bottomRight" state="frozen"/>
      <selection pane="topRight" activeCell="D1" sqref="D1"/>
      <selection pane="bottomLeft" activeCell="A3" sqref="A3"/>
      <selection pane="bottomRight" activeCell="N25" sqref="N25"/>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15" style="14" bestFit="1" customWidth="1"/>
    <col min="24" max="24" width="12.7109375" style="14" bestFit="1" customWidth="1"/>
    <col min="25" max="16384" width="9.140625" style="14"/>
  </cols>
  <sheetData>
    <row r="1" spans="1:24"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43042</v>
      </c>
    </row>
    <row r="2" spans="1:24" x14ac:dyDescent="0.25">
      <c r="A2" s="9">
        <v>0</v>
      </c>
      <c r="B2" s="9">
        <v>1</v>
      </c>
      <c r="C2" s="9">
        <v>2</v>
      </c>
      <c r="D2" s="9">
        <v>3</v>
      </c>
      <c r="E2" s="9">
        <v>4</v>
      </c>
      <c r="F2" s="9">
        <v>5</v>
      </c>
      <c r="G2" s="10">
        <v>6</v>
      </c>
      <c r="H2" s="9">
        <v>7</v>
      </c>
      <c r="I2" s="9">
        <v>8</v>
      </c>
      <c r="J2" s="9">
        <v>9</v>
      </c>
      <c r="K2" s="9">
        <v>10</v>
      </c>
      <c r="L2" s="9">
        <v>11</v>
      </c>
      <c r="M2" s="9">
        <v>12</v>
      </c>
      <c r="N2" s="9">
        <v>13</v>
      </c>
      <c r="O2" s="9">
        <v>14</v>
      </c>
      <c r="P2" s="9">
        <v>15</v>
      </c>
      <c r="Q2" s="9">
        <v>16</v>
      </c>
      <c r="R2" s="9">
        <v>17</v>
      </c>
      <c r="S2" s="9">
        <v>18</v>
      </c>
      <c r="T2" s="9">
        <v>19</v>
      </c>
      <c r="U2" s="9">
        <v>20</v>
      </c>
      <c r="V2" s="9">
        <v>21</v>
      </c>
    </row>
    <row r="3" spans="1:24" ht="195" x14ac:dyDescent="0.25">
      <c r="A3" s="11">
        <v>1</v>
      </c>
      <c r="B3" s="33">
        <v>19</v>
      </c>
      <c r="C3" s="1" t="s">
        <v>115</v>
      </c>
      <c r="D3" s="1" t="s">
        <v>89</v>
      </c>
      <c r="E3" s="1" t="s">
        <v>138</v>
      </c>
      <c r="F3" s="2" t="s">
        <v>23</v>
      </c>
      <c r="G3" s="3" t="s">
        <v>22</v>
      </c>
      <c r="H3" s="2" t="s">
        <v>13</v>
      </c>
      <c r="I3" s="3" t="s">
        <v>24</v>
      </c>
      <c r="J3" s="1" t="s">
        <v>10</v>
      </c>
      <c r="K3" s="4" t="s">
        <v>35</v>
      </c>
      <c r="L3" s="35">
        <v>1</v>
      </c>
      <c r="M3" s="24">
        <v>42446</v>
      </c>
      <c r="N3" s="24">
        <v>43148</v>
      </c>
      <c r="O3" s="22">
        <v>4319562.54</v>
      </c>
      <c r="P3" s="22">
        <v>0</v>
      </c>
      <c r="Q3" s="22">
        <v>4319562.54</v>
      </c>
      <c r="R3" s="22">
        <v>3627735.48</v>
      </c>
      <c r="S3" s="22">
        <v>0</v>
      </c>
      <c r="T3" s="22">
        <v>691827.06</v>
      </c>
      <c r="U3" s="39" t="s">
        <v>111</v>
      </c>
      <c r="V3" s="24">
        <v>42965</v>
      </c>
    </row>
    <row r="4" spans="1:24" ht="210" x14ac:dyDescent="0.25">
      <c r="A4" s="11">
        <v>2</v>
      </c>
      <c r="B4" s="33">
        <v>22</v>
      </c>
      <c r="C4" s="1" t="s">
        <v>115</v>
      </c>
      <c r="D4" s="1" t="s">
        <v>89</v>
      </c>
      <c r="E4" s="1" t="s">
        <v>138</v>
      </c>
      <c r="F4" s="2" t="s">
        <v>23</v>
      </c>
      <c r="G4" s="3" t="s">
        <v>22</v>
      </c>
      <c r="H4" s="2" t="s">
        <v>13</v>
      </c>
      <c r="I4" s="3" t="s">
        <v>24</v>
      </c>
      <c r="J4" s="1" t="s">
        <v>129</v>
      </c>
      <c r="K4" s="4" t="s">
        <v>36</v>
      </c>
      <c r="L4" s="35">
        <v>2</v>
      </c>
      <c r="M4" s="24">
        <v>42446</v>
      </c>
      <c r="N4" s="24">
        <v>43117</v>
      </c>
      <c r="O4" s="22">
        <v>16063251.9</v>
      </c>
      <c r="P4" s="22">
        <v>0</v>
      </c>
      <c r="Q4" s="22">
        <v>16063251.9</v>
      </c>
      <c r="R4" s="22">
        <v>13490539.449999999</v>
      </c>
      <c r="S4" s="22">
        <v>0</v>
      </c>
      <c r="T4" s="22">
        <v>2572712.4500000002</v>
      </c>
      <c r="U4" s="39" t="s">
        <v>111</v>
      </c>
      <c r="V4" s="24">
        <v>42965</v>
      </c>
    </row>
    <row r="5" spans="1:24" ht="180" x14ac:dyDescent="0.25">
      <c r="A5" s="11">
        <v>3</v>
      </c>
      <c r="B5" s="33">
        <v>30</v>
      </c>
      <c r="C5" s="1" t="s">
        <v>12</v>
      </c>
      <c r="D5" s="1" t="s">
        <v>103</v>
      </c>
      <c r="E5" s="1" t="s">
        <v>138</v>
      </c>
      <c r="F5" s="2" t="s">
        <v>23</v>
      </c>
      <c r="G5" s="3" t="s">
        <v>22</v>
      </c>
      <c r="H5" s="2" t="s">
        <v>13</v>
      </c>
      <c r="I5" s="3" t="s">
        <v>24</v>
      </c>
      <c r="J5" s="1" t="s">
        <v>14</v>
      </c>
      <c r="K5" s="4" t="s">
        <v>37</v>
      </c>
      <c r="L5" s="35">
        <v>3</v>
      </c>
      <c r="M5" s="24">
        <v>42446</v>
      </c>
      <c r="N5" s="24">
        <v>43176</v>
      </c>
      <c r="O5" s="22">
        <v>28892291.829999998</v>
      </c>
      <c r="P5" s="22">
        <v>54548.57</v>
      </c>
      <c r="Q5" s="22">
        <v>28837743.260000002</v>
      </c>
      <c r="R5" s="22">
        <v>24219050.75</v>
      </c>
      <c r="S5" s="22">
        <v>0</v>
      </c>
      <c r="T5" s="22">
        <v>4618692.51</v>
      </c>
      <c r="U5" s="39" t="s">
        <v>111</v>
      </c>
      <c r="V5" s="24">
        <v>42969</v>
      </c>
    </row>
    <row r="6" spans="1:24" ht="165" x14ac:dyDescent="0.25">
      <c r="A6" s="11">
        <v>4</v>
      </c>
      <c r="B6" s="33">
        <v>9</v>
      </c>
      <c r="C6" s="1" t="s">
        <v>116</v>
      </c>
      <c r="D6" s="1" t="s">
        <v>91</v>
      </c>
      <c r="E6" s="1" t="s">
        <v>138</v>
      </c>
      <c r="F6" s="2" t="s">
        <v>23</v>
      </c>
      <c r="G6" s="3" t="s">
        <v>22</v>
      </c>
      <c r="H6" s="2" t="s">
        <v>13</v>
      </c>
      <c r="I6" s="3" t="s">
        <v>24</v>
      </c>
      <c r="J6" s="1" t="s">
        <v>32</v>
      </c>
      <c r="K6" s="1" t="s">
        <v>38</v>
      </c>
      <c r="L6" s="36">
        <v>346</v>
      </c>
      <c r="M6" s="24">
        <v>42446</v>
      </c>
      <c r="N6" s="24" t="s">
        <v>31</v>
      </c>
      <c r="O6" s="22">
        <v>35947167.82</v>
      </c>
      <c r="P6" s="22">
        <v>0</v>
      </c>
      <c r="Q6" s="22">
        <f>O6+P6</f>
        <v>35947167.82</v>
      </c>
      <c r="R6" s="22">
        <v>30189820.120000001</v>
      </c>
      <c r="S6" s="22">
        <v>0</v>
      </c>
      <c r="T6" s="22">
        <v>5757347.7000000002</v>
      </c>
      <c r="U6" s="39" t="s">
        <v>111</v>
      </c>
      <c r="V6" s="24">
        <v>42829</v>
      </c>
      <c r="X6" s="49"/>
    </row>
    <row r="7" spans="1:24" ht="165" x14ac:dyDescent="0.25">
      <c r="A7" s="11">
        <v>5</v>
      </c>
      <c r="B7" s="33">
        <v>24</v>
      </c>
      <c r="C7" s="1" t="s">
        <v>124</v>
      </c>
      <c r="D7" s="1" t="s">
        <v>102</v>
      </c>
      <c r="E7" s="1" t="s">
        <v>138</v>
      </c>
      <c r="F7" s="2" t="s">
        <v>23</v>
      </c>
      <c r="G7" s="3" t="s">
        <v>22</v>
      </c>
      <c r="H7" s="1" t="s">
        <v>13</v>
      </c>
      <c r="I7" s="3" t="s">
        <v>24</v>
      </c>
      <c r="J7" s="1" t="s">
        <v>15</v>
      </c>
      <c r="K7" s="3" t="s">
        <v>53</v>
      </c>
      <c r="L7" s="35">
        <v>4</v>
      </c>
      <c r="M7" s="24">
        <v>42454</v>
      </c>
      <c r="N7" s="24">
        <v>43215</v>
      </c>
      <c r="O7" s="22">
        <v>6243595.7300000004</v>
      </c>
      <c r="P7" s="22">
        <v>0</v>
      </c>
      <c r="Q7" s="22">
        <v>6243595.7300000004</v>
      </c>
      <c r="R7" s="22">
        <v>5243612.87</v>
      </c>
      <c r="S7" s="22">
        <v>0</v>
      </c>
      <c r="T7" s="22">
        <v>999982.86000000034</v>
      </c>
      <c r="U7" s="39" t="s">
        <v>111</v>
      </c>
      <c r="V7" s="24">
        <v>42877</v>
      </c>
    </row>
    <row r="8" spans="1:24" ht="165" x14ac:dyDescent="0.25">
      <c r="A8" s="11">
        <v>6</v>
      </c>
      <c r="B8" s="33">
        <v>6</v>
      </c>
      <c r="C8" s="1" t="s">
        <v>126</v>
      </c>
      <c r="D8" s="1" t="s">
        <v>98</v>
      </c>
      <c r="E8" s="1" t="s">
        <v>138</v>
      </c>
      <c r="F8" s="2" t="s">
        <v>23</v>
      </c>
      <c r="G8" s="3" t="s">
        <v>22</v>
      </c>
      <c r="H8" s="1" t="s">
        <v>13</v>
      </c>
      <c r="I8" s="3" t="s">
        <v>24</v>
      </c>
      <c r="J8" s="1" t="s">
        <v>16</v>
      </c>
      <c r="K8" s="4" t="s">
        <v>29</v>
      </c>
      <c r="L8" s="35">
        <v>5</v>
      </c>
      <c r="M8" s="24">
        <v>42458</v>
      </c>
      <c r="N8" s="24">
        <v>43553</v>
      </c>
      <c r="O8" s="22">
        <v>18447065.73</v>
      </c>
      <c r="P8" s="22">
        <v>0</v>
      </c>
      <c r="Q8" s="22">
        <v>18447065.73</v>
      </c>
      <c r="R8" s="22">
        <v>15492558.380000001</v>
      </c>
      <c r="S8" s="22">
        <v>0</v>
      </c>
      <c r="T8" s="22">
        <v>2954507.3499999996</v>
      </c>
      <c r="U8" s="39" t="s">
        <v>111</v>
      </c>
      <c r="V8" s="24">
        <v>42852</v>
      </c>
    </row>
    <row r="9" spans="1:24" ht="210" x14ac:dyDescent="0.25">
      <c r="A9" s="11">
        <v>7</v>
      </c>
      <c r="B9" s="33">
        <v>26</v>
      </c>
      <c r="C9" s="1" t="s">
        <v>118</v>
      </c>
      <c r="D9" s="1" t="s">
        <v>102</v>
      </c>
      <c r="E9" s="1" t="s">
        <v>138</v>
      </c>
      <c r="F9" s="2" t="s">
        <v>23</v>
      </c>
      <c r="G9" s="3" t="s">
        <v>22</v>
      </c>
      <c r="H9" s="1" t="s">
        <v>13</v>
      </c>
      <c r="I9" s="3" t="s">
        <v>24</v>
      </c>
      <c r="J9" s="1" t="s">
        <v>17</v>
      </c>
      <c r="K9" s="3" t="s">
        <v>58</v>
      </c>
      <c r="L9" s="35">
        <v>6</v>
      </c>
      <c r="M9" s="24">
        <v>42458</v>
      </c>
      <c r="N9" s="24" t="s">
        <v>33</v>
      </c>
      <c r="O9" s="22">
        <v>5117934.71</v>
      </c>
      <c r="P9" s="22">
        <v>0</v>
      </c>
      <c r="Q9" s="22">
        <v>5117934.71</v>
      </c>
      <c r="R9" s="22">
        <v>4298239.26</v>
      </c>
      <c r="S9" s="22">
        <v>0</v>
      </c>
      <c r="T9" s="22">
        <v>819695.45000000019</v>
      </c>
      <c r="U9" s="39" t="s">
        <v>111</v>
      </c>
      <c r="V9" s="24">
        <v>42847</v>
      </c>
    </row>
    <row r="10" spans="1:24" ht="300" x14ac:dyDescent="0.25">
      <c r="A10" s="11">
        <v>8</v>
      </c>
      <c r="B10" s="33">
        <v>2</v>
      </c>
      <c r="C10" s="1" t="s">
        <v>18</v>
      </c>
      <c r="D10" s="1" t="s">
        <v>99</v>
      </c>
      <c r="E10" s="1" t="s">
        <v>138</v>
      </c>
      <c r="F10" s="2" t="s">
        <v>23</v>
      </c>
      <c r="G10" s="3" t="s">
        <v>22</v>
      </c>
      <c r="H10" s="1" t="s">
        <v>13</v>
      </c>
      <c r="I10" s="3" t="s">
        <v>24</v>
      </c>
      <c r="J10" s="1" t="s">
        <v>19</v>
      </c>
      <c r="K10" s="4" t="s">
        <v>39</v>
      </c>
      <c r="L10" s="35">
        <v>7</v>
      </c>
      <c r="M10" s="24">
        <v>42459</v>
      </c>
      <c r="N10" s="24">
        <v>43189</v>
      </c>
      <c r="O10" s="22">
        <v>13265818.939999999</v>
      </c>
      <c r="P10" s="22">
        <v>0</v>
      </c>
      <c r="Q10" s="22">
        <v>13265818.939999999</v>
      </c>
      <c r="R10" s="22">
        <v>11141147.18</v>
      </c>
      <c r="S10" s="22">
        <v>0</v>
      </c>
      <c r="T10" s="22">
        <v>2124671.7599999998</v>
      </c>
      <c r="U10" s="39" t="s">
        <v>111</v>
      </c>
      <c r="V10" s="24">
        <v>42844</v>
      </c>
    </row>
    <row r="11" spans="1:24" ht="210" x14ac:dyDescent="0.25">
      <c r="A11" s="11">
        <v>9</v>
      </c>
      <c r="B11" s="33">
        <v>4</v>
      </c>
      <c r="C11" s="1" t="s">
        <v>117</v>
      </c>
      <c r="D11" s="1" t="s">
        <v>94</v>
      </c>
      <c r="E11" s="1" t="s">
        <v>138</v>
      </c>
      <c r="F11" s="2" t="s">
        <v>23</v>
      </c>
      <c r="G11" s="3" t="s">
        <v>22</v>
      </c>
      <c r="H11" s="1" t="s">
        <v>13</v>
      </c>
      <c r="I11" s="3" t="s">
        <v>24</v>
      </c>
      <c r="J11" s="1" t="s">
        <v>130</v>
      </c>
      <c r="K11" s="4" t="s">
        <v>25</v>
      </c>
      <c r="L11" s="35">
        <v>8</v>
      </c>
      <c r="M11" s="24">
        <v>42459</v>
      </c>
      <c r="N11" s="24">
        <v>43189</v>
      </c>
      <c r="O11" s="22">
        <v>11378788.300000001</v>
      </c>
      <c r="P11" s="22">
        <v>0</v>
      </c>
      <c r="Q11" s="22">
        <v>11378788.300000001</v>
      </c>
      <c r="R11" s="22">
        <v>9556345.9600000009</v>
      </c>
      <c r="S11" s="22">
        <v>0</v>
      </c>
      <c r="T11" s="22">
        <v>1822442.34</v>
      </c>
      <c r="U11" s="39" t="s">
        <v>111</v>
      </c>
      <c r="V11" s="24">
        <v>42951</v>
      </c>
    </row>
    <row r="12" spans="1:24" ht="270" x14ac:dyDescent="0.25">
      <c r="A12" s="11">
        <v>10</v>
      </c>
      <c r="B12" s="33">
        <v>23</v>
      </c>
      <c r="C12" s="1" t="s">
        <v>118</v>
      </c>
      <c r="D12" s="1" t="s">
        <v>102</v>
      </c>
      <c r="E12" s="1" t="s">
        <v>138</v>
      </c>
      <c r="F12" s="2" t="s">
        <v>23</v>
      </c>
      <c r="G12" s="3" t="s">
        <v>22</v>
      </c>
      <c r="H12" s="1" t="s">
        <v>13</v>
      </c>
      <c r="I12" s="3" t="s">
        <v>24</v>
      </c>
      <c r="J12" s="1" t="s">
        <v>20</v>
      </c>
      <c r="K12" s="1" t="s">
        <v>40</v>
      </c>
      <c r="L12" s="36">
        <v>9</v>
      </c>
      <c r="M12" s="24">
        <v>42459</v>
      </c>
      <c r="N12" s="24">
        <v>43281</v>
      </c>
      <c r="O12" s="22">
        <v>7444890.9900000002</v>
      </c>
      <c r="P12" s="22">
        <v>0</v>
      </c>
      <c r="Q12" s="22">
        <f>O12</f>
        <v>7444890.9900000002</v>
      </c>
      <c r="R12" s="22">
        <v>6252507.04</v>
      </c>
      <c r="S12" s="22">
        <v>0</v>
      </c>
      <c r="T12" s="22">
        <v>1192383.95</v>
      </c>
      <c r="U12" s="39" t="s">
        <v>111</v>
      </c>
      <c r="V12" s="24">
        <v>42969</v>
      </c>
    </row>
    <row r="13" spans="1:24" ht="180" x14ac:dyDescent="0.25">
      <c r="A13" s="11">
        <v>11</v>
      </c>
      <c r="B13" s="33">
        <v>25</v>
      </c>
      <c r="C13" s="1" t="s">
        <v>118</v>
      </c>
      <c r="D13" s="1" t="s">
        <v>102</v>
      </c>
      <c r="E13" s="1" t="s">
        <v>138</v>
      </c>
      <c r="F13" s="2" t="s">
        <v>23</v>
      </c>
      <c r="G13" s="3" t="s">
        <v>22</v>
      </c>
      <c r="H13" s="1" t="s">
        <v>13</v>
      </c>
      <c r="I13" s="3" t="s">
        <v>24</v>
      </c>
      <c r="J13" s="1" t="s">
        <v>21</v>
      </c>
      <c r="K13" s="4" t="s">
        <v>34</v>
      </c>
      <c r="L13" s="35">
        <v>10</v>
      </c>
      <c r="M13" s="24">
        <v>42459</v>
      </c>
      <c r="N13" s="24">
        <v>43250</v>
      </c>
      <c r="O13" s="22">
        <f>Q13</f>
        <v>13305385.710000001</v>
      </c>
      <c r="P13" s="22">
        <v>0</v>
      </c>
      <c r="Q13" s="22">
        <v>13305385.710000001</v>
      </c>
      <c r="R13" s="28">
        <v>11174376.890000001</v>
      </c>
      <c r="S13" s="22">
        <v>0</v>
      </c>
      <c r="T13" s="22">
        <v>2131008.8199999998</v>
      </c>
      <c r="U13" s="39" t="s">
        <v>111</v>
      </c>
      <c r="V13" s="24">
        <v>43006</v>
      </c>
    </row>
    <row r="14" spans="1:24" ht="150" x14ac:dyDescent="0.25">
      <c r="A14" s="11">
        <v>12</v>
      </c>
      <c r="B14" s="33">
        <v>18</v>
      </c>
      <c r="C14" s="1" t="s">
        <v>119</v>
      </c>
      <c r="D14" s="1" t="s">
        <v>100</v>
      </c>
      <c r="E14" s="1" t="s">
        <v>138</v>
      </c>
      <c r="F14" s="1" t="s">
        <v>23</v>
      </c>
      <c r="G14" s="1" t="s">
        <v>22</v>
      </c>
      <c r="H14" s="1" t="s">
        <v>13</v>
      </c>
      <c r="I14" s="3" t="s">
        <v>24</v>
      </c>
      <c r="J14" s="1" t="s">
        <v>131</v>
      </c>
      <c r="K14" s="1" t="s">
        <v>41</v>
      </c>
      <c r="L14" s="36">
        <v>11</v>
      </c>
      <c r="M14" s="11" t="s">
        <v>26</v>
      </c>
      <c r="N14" s="11" t="s">
        <v>27</v>
      </c>
      <c r="O14" s="22">
        <v>4333376.5999999996</v>
      </c>
      <c r="P14" s="22">
        <v>0</v>
      </c>
      <c r="Q14" s="22">
        <v>4333376.5999999996</v>
      </c>
      <c r="R14" s="22">
        <v>3639337.06</v>
      </c>
      <c r="S14" s="22">
        <v>0</v>
      </c>
      <c r="T14" s="22">
        <v>694039.53999999957</v>
      </c>
      <c r="U14" s="39" t="s">
        <v>111</v>
      </c>
      <c r="V14" s="24">
        <v>42860</v>
      </c>
    </row>
    <row r="15" spans="1:24" ht="135" x14ac:dyDescent="0.25">
      <c r="A15" s="11">
        <v>13</v>
      </c>
      <c r="B15" s="33">
        <v>20</v>
      </c>
      <c r="C15" s="1" t="s">
        <v>119</v>
      </c>
      <c r="D15" s="1" t="s">
        <v>100</v>
      </c>
      <c r="E15" s="1" t="s">
        <v>138</v>
      </c>
      <c r="F15" s="1" t="s">
        <v>23</v>
      </c>
      <c r="G15" s="1" t="s">
        <v>22</v>
      </c>
      <c r="H15" s="1" t="s">
        <v>13</v>
      </c>
      <c r="I15" s="1" t="s">
        <v>24</v>
      </c>
      <c r="J15" s="1" t="s">
        <v>30</v>
      </c>
      <c r="K15" s="1" t="s">
        <v>42</v>
      </c>
      <c r="L15" s="36">
        <v>12</v>
      </c>
      <c r="M15" s="11" t="s">
        <v>26</v>
      </c>
      <c r="N15" s="11" t="s">
        <v>28</v>
      </c>
      <c r="O15" s="22">
        <v>19365542.039999999</v>
      </c>
      <c r="P15" s="22">
        <v>0</v>
      </c>
      <c r="Q15" s="22">
        <v>19365542.039999999</v>
      </c>
      <c r="R15" s="22">
        <v>16263930.26</v>
      </c>
      <c r="S15" s="22">
        <v>0</v>
      </c>
      <c r="T15" s="22">
        <v>3101611.7799999993</v>
      </c>
      <c r="U15" s="39" t="s">
        <v>111</v>
      </c>
      <c r="V15" s="24">
        <v>42860</v>
      </c>
    </row>
    <row r="16" spans="1:24" ht="300" x14ac:dyDescent="0.25">
      <c r="A16" s="12">
        <v>14</v>
      </c>
      <c r="B16" s="33">
        <v>11</v>
      </c>
      <c r="C16" s="1" t="s">
        <v>127</v>
      </c>
      <c r="D16" s="1" t="s">
        <v>102</v>
      </c>
      <c r="E16" s="1" t="s">
        <v>138</v>
      </c>
      <c r="F16" s="1" t="s">
        <v>23</v>
      </c>
      <c r="G16" s="1" t="s">
        <v>22</v>
      </c>
      <c r="H16" s="1" t="s">
        <v>13</v>
      </c>
      <c r="I16" s="1" t="s">
        <v>24</v>
      </c>
      <c r="J16" s="1" t="s">
        <v>43</v>
      </c>
      <c r="K16" s="1" t="s">
        <v>181</v>
      </c>
      <c r="L16" s="36">
        <v>13</v>
      </c>
      <c r="M16" s="12" t="s">
        <v>44</v>
      </c>
      <c r="N16" s="12" t="s">
        <v>45</v>
      </c>
      <c r="O16" s="22">
        <v>16223285.699999999</v>
      </c>
      <c r="P16" s="22">
        <v>0</v>
      </c>
      <c r="Q16" s="22">
        <v>16223285.699999999</v>
      </c>
      <c r="R16" s="22">
        <v>13624942.01</v>
      </c>
      <c r="S16" s="22">
        <v>0</v>
      </c>
      <c r="T16" s="22">
        <v>2598343.6899999995</v>
      </c>
      <c r="U16" s="39" t="s">
        <v>111</v>
      </c>
      <c r="V16" s="24">
        <v>42849</v>
      </c>
    </row>
    <row r="17" spans="1:22" ht="150" x14ac:dyDescent="0.25">
      <c r="A17" s="12">
        <v>15</v>
      </c>
      <c r="B17" s="33">
        <v>17</v>
      </c>
      <c r="C17" s="1" t="s">
        <v>120</v>
      </c>
      <c r="D17" s="1" t="s">
        <v>96</v>
      </c>
      <c r="E17" s="1" t="s">
        <v>138</v>
      </c>
      <c r="F17" s="1" t="s">
        <v>23</v>
      </c>
      <c r="G17" s="1" t="s">
        <v>22</v>
      </c>
      <c r="H17" s="1" t="s">
        <v>13</v>
      </c>
      <c r="I17" s="1" t="s">
        <v>24</v>
      </c>
      <c r="J17" s="1" t="s">
        <v>46</v>
      </c>
      <c r="K17" s="1" t="s">
        <v>57</v>
      </c>
      <c r="L17" s="36">
        <v>14</v>
      </c>
      <c r="M17" s="25">
        <v>42482</v>
      </c>
      <c r="N17" s="25">
        <v>43577</v>
      </c>
      <c r="O17" s="22">
        <v>12088666.43</v>
      </c>
      <c r="P17" s="22">
        <v>0</v>
      </c>
      <c r="Q17" s="22">
        <v>12088666.43</v>
      </c>
      <c r="R17" s="22">
        <v>10152529.029999999</v>
      </c>
      <c r="S17" s="22">
        <v>0</v>
      </c>
      <c r="T17" s="22">
        <v>1936137.4</v>
      </c>
      <c r="U17" s="39" t="s">
        <v>111</v>
      </c>
      <c r="V17" s="24">
        <v>42951</v>
      </c>
    </row>
    <row r="18" spans="1:22" ht="120" x14ac:dyDescent="0.25">
      <c r="A18" s="12">
        <v>16</v>
      </c>
      <c r="B18" s="33">
        <v>38</v>
      </c>
      <c r="C18" s="1" t="s">
        <v>128</v>
      </c>
      <c r="D18" s="1" t="s">
        <v>91</v>
      </c>
      <c r="E18" s="1" t="s">
        <v>141</v>
      </c>
      <c r="F18" s="2" t="s">
        <v>23</v>
      </c>
      <c r="G18" s="3" t="s">
        <v>22</v>
      </c>
      <c r="H18" s="2" t="s">
        <v>13</v>
      </c>
      <c r="I18" s="1" t="s">
        <v>52</v>
      </c>
      <c r="J18" s="1" t="s">
        <v>47</v>
      </c>
      <c r="K18" s="1" t="s">
        <v>54</v>
      </c>
      <c r="L18" s="36">
        <v>578</v>
      </c>
      <c r="M18" s="25">
        <v>42488</v>
      </c>
      <c r="N18" s="25">
        <v>44314</v>
      </c>
      <c r="O18" s="22">
        <v>20200000</v>
      </c>
      <c r="P18" s="22">
        <v>200000</v>
      </c>
      <c r="Q18" s="29">
        <v>20000000</v>
      </c>
      <c r="R18" s="23">
        <v>16939019.52</v>
      </c>
      <c r="S18" s="22">
        <v>0</v>
      </c>
      <c r="T18" s="22">
        <v>3060980.4800000004</v>
      </c>
      <c r="U18" s="39" t="s">
        <v>111</v>
      </c>
      <c r="V18" s="24">
        <v>42879</v>
      </c>
    </row>
    <row r="19" spans="1:22" ht="90" x14ac:dyDescent="0.25">
      <c r="A19" s="12">
        <v>17</v>
      </c>
      <c r="B19" s="33">
        <v>39</v>
      </c>
      <c r="C19" s="1" t="s">
        <v>128</v>
      </c>
      <c r="D19" s="1" t="s">
        <v>91</v>
      </c>
      <c r="E19" s="1" t="s">
        <v>141</v>
      </c>
      <c r="F19" s="2" t="s">
        <v>23</v>
      </c>
      <c r="G19" s="3" t="s">
        <v>22</v>
      </c>
      <c r="H19" s="2" t="s">
        <v>13</v>
      </c>
      <c r="I19" s="1" t="s">
        <v>51</v>
      </c>
      <c r="J19" s="1" t="s">
        <v>48</v>
      </c>
      <c r="K19" s="1" t="s">
        <v>55</v>
      </c>
      <c r="L19" s="36">
        <v>577</v>
      </c>
      <c r="M19" s="25">
        <v>42488</v>
      </c>
      <c r="N19" s="25">
        <v>44314</v>
      </c>
      <c r="O19" s="22">
        <v>70500000</v>
      </c>
      <c r="P19" s="22">
        <v>600000</v>
      </c>
      <c r="Q19" s="29">
        <v>69900000</v>
      </c>
      <c r="R19" s="23">
        <v>59201873.219999999</v>
      </c>
      <c r="S19" s="22">
        <v>0</v>
      </c>
      <c r="T19" s="22">
        <v>10698126.780000001</v>
      </c>
      <c r="U19" s="39" t="s">
        <v>111</v>
      </c>
      <c r="V19" s="24">
        <v>42879</v>
      </c>
    </row>
    <row r="20" spans="1:22" ht="90" x14ac:dyDescent="0.25">
      <c r="A20" s="12">
        <v>18</v>
      </c>
      <c r="B20" s="33">
        <v>40</v>
      </c>
      <c r="C20" s="1" t="s">
        <v>128</v>
      </c>
      <c r="D20" s="1" t="s">
        <v>91</v>
      </c>
      <c r="E20" s="1" t="s">
        <v>141</v>
      </c>
      <c r="F20" s="2" t="s">
        <v>23</v>
      </c>
      <c r="G20" s="3" t="s">
        <v>22</v>
      </c>
      <c r="H20" s="2" t="s">
        <v>13</v>
      </c>
      <c r="I20" s="1" t="s">
        <v>50</v>
      </c>
      <c r="J20" s="1" t="s">
        <v>49</v>
      </c>
      <c r="K20" s="1" t="s">
        <v>56</v>
      </c>
      <c r="L20" s="36">
        <v>579</v>
      </c>
      <c r="M20" s="25">
        <v>42488</v>
      </c>
      <c r="N20" s="25">
        <v>44314</v>
      </c>
      <c r="O20" s="22">
        <v>60500000</v>
      </c>
      <c r="P20" s="22">
        <v>500000</v>
      </c>
      <c r="Q20" s="29">
        <v>60000000</v>
      </c>
      <c r="R20" s="23">
        <v>50817058.560000002</v>
      </c>
      <c r="S20" s="22">
        <v>0</v>
      </c>
      <c r="T20" s="22">
        <v>9182941.4399999976</v>
      </c>
      <c r="U20" s="39" t="s">
        <v>111</v>
      </c>
      <c r="V20" s="24">
        <v>42879</v>
      </c>
    </row>
    <row r="21" spans="1:22" ht="210" x14ac:dyDescent="0.25">
      <c r="A21" s="12">
        <v>19</v>
      </c>
      <c r="B21" s="33">
        <v>28</v>
      </c>
      <c r="C21" s="1" t="s">
        <v>118</v>
      </c>
      <c r="D21" s="1" t="s">
        <v>92</v>
      </c>
      <c r="E21" s="1" t="s">
        <v>138</v>
      </c>
      <c r="F21" s="1" t="s">
        <v>23</v>
      </c>
      <c r="G21" s="1" t="s">
        <v>22</v>
      </c>
      <c r="H21" s="1" t="s">
        <v>13</v>
      </c>
      <c r="I21" s="1" t="s">
        <v>24</v>
      </c>
      <c r="J21" s="1" t="s">
        <v>59</v>
      </c>
      <c r="K21" s="1" t="s">
        <v>60</v>
      </c>
      <c r="L21" s="36">
        <v>15</v>
      </c>
      <c r="M21" s="25">
        <v>42515</v>
      </c>
      <c r="N21" s="25" t="s">
        <v>61</v>
      </c>
      <c r="O21" s="22">
        <v>43947205.68</v>
      </c>
      <c r="P21" s="22">
        <v>0</v>
      </c>
      <c r="Q21" s="29">
        <v>43947205.68</v>
      </c>
      <c r="R21" s="23">
        <v>36908560.939999998</v>
      </c>
      <c r="S21" s="22">
        <v>0</v>
      </c>
      <c r="T21" s="22">
        <v>7038644.7400000002</v>
      </c>
      <c r="U21" s="39" t="s">
        <v>111</v>
      </c>
      <c r="V21" s="25">
        <v>42963</v>
      </c>
    </row>
    <row r="22" spans="1:22" ht="409.5" x14ac:dyDescent="0.25">
      <c r="A22" s="12">
        <v>20</v>
      </c>
      <c r="B22" s="33">
        <v>21</v>
      </c>
      <c r="C22" s="1" t="s">
        <v>115</v>
      </c>
      <c r="D22" s="1" t="s">
        <v>89</v>
      </c>
      <c r="E22" s="1" t="s">
        <v>138</v>
      </c>
      <c r="F22" s="1" t="s">
        <v>23</v>
      </c>
      <c r="G22" s="1" t="s">
        <v>22</v>
      </c>
      <c r="H22" s="1" t="s">
        <v>13</v>
      </c>
      <c r="I22" s="1" t="s">
        <v>24</v>
      </c>
      <c r="J22" s="1" t="s">
        <v>132</v>
      </c>
      <c r="K22" s="1" t="s">
        <v>62</v>
      </c>
      <c r="L22" s="36">
        <v>16</v>
      </c>
      <c r="M22" s="25">
        <v>42516</v>
      </c>
      <c r="N22" s="25">
        <v>43430</v>
      </c>
      <c r="O22" s="22">
        <v>15993491.300000001</v>
      </c>
      <c r="P22" s="22">
        <v>16493.400000000001</v>
      </c>
      <c r="Q22" s="29">
        <v>15976997.9</v>
      </c>
      <c r="R22" s="23">
        <v>13418100</v>
      </c>
      <c r="S22" s="22">
        <v>0</v>
      </c>
      <c r="T22" s="22">
        <v>2558897.9</v>
      </c>
      <c r="U22" s="39" t="s">
        <v>111</v>
      </c>
      <c r="V22" s="25">
        <v>42838</v>
      </c>
    </row>
    <row r="23" spans="1:22" ht="195" x14ac:dyDescent="0.25">
      <c r="A23" s="12">
        <v>21</v>
      </c>
      <c r="B23" s="33">
        <v>3</v>
      </c>
      <c r="C23" s="1" t="s">
        <v>121</v>
      </c>
      <c r="D23" s="1" t="s">
        <v>96</v>
      </c>
      <c r="E23" s="1" t="s">
        <v>138</v>
      </c>
      <c r="F23" s="1" t="s">
        <v>23</v>
      </c>
      <c r="G23" s="1" t="s">
        <v>22</v>
      </c>
      <c r="H23" s="1" t="s">
        <v>13</v>
      </c>
      <c r="I23" s="1" t="s">
        <v>24</v>
      </c>
      <c r="J23" s="1" t="s">
        <v>133</v>
      </c>
      <c r="K23" s="1" t="s">
        <v>63</v>
      </c>
      <c r="L23" s="36">
        <v>17</v>
      </c>
      <c r="M23" s="25">
        <v>42534</v>
      </c>
      <c r="N23" s="25">
        <v>43325</v>
      </c>
      <c r="O23" s="22">
        <v>19080152.23</v>
      </c>
      <c r="P23" s="22">
        <v>0</v>
      </c>
      <c r="Q23" s="29">
        <v>19080152.23</v>
      </c>
      <c r="R23" s="23">
        <v>16024248.880000001</v>
      </c>
      <c r="S23" s="22">
        <v>0</v>
      </c>
      <c r="T23" s="22">
        <v>3055903.3499999996</v>
      </c>
      <c r="U23" s="39" t="s">
        <v>111</v>
      </c>
      <c r="V23" s="25">
        <v>42857</v>
      </c>
    </row>
    <row r="24" spans="1:22" ht="330" x14ac:dyDescent="0.25">
      <c r="A24" s="12">
        <v>22</v>
      </c>
      <c r="B24" s="34">
        <v>10</v>
      </c>
      <c r="C24" s="1" t="s">
        <v>64</v>
      </c>
      <c r="D24" s="1" t="s">
        <v>97</v>
      </c>
      <c r="E24" s="1" t="s">
        <v>138</v>
      </c>
      <c r="F24" s="1" t="s">
        <v>23</v>
      </c>
      <c r="G24" s="1" t="s">
        <v>22</v>
      </c>
      <c r="H24" s="1" t="s">
        <v>13</v>
      </c>
      <c r="I24" s="1" t="s">
        <v>24</v>
      </c>
      <c r="J24" s="1" t="s">
        <v>65</v>
      </c>
      <c r="K24" s="1" t="s">
        <v>66</v>
      </c>
      <c r="L24" s="36">
        <v>18</v>
      </c>
      <c r="M24" s="25">
        <v>42538</v>
      </c>
      <c r="N24" s="25">
        <v>43086</v>
      </c>
      <c r="O24" s="22">
        <v>3500232.8400000003</v>
      </c>
      <c r="P24" s="22">
        <v>192499.20000000001</v>
      </c>
      <c r="Q24" s="23">
        <v>3307733.64</v>
      </c>
      <c r="R24" s="23">
        <v>2777962.48</v>
      </c>
      <c r="S24" s="22">
        <v>0</v>
      </c>
      <c r="T24" s="22">
        <v>529771.16000000015</v>
      </c>
      <c r="U24" s="39" t="s">
        <v>111</v>
      </c>
      <c r="V24" s="25">
        <v>42860</v>
      </c>
    </row>
    <row r="25" spans="1:22" ht="240" x14ac:dyDescent="0.25">
      <c r="A25" s="13">
        <v>23</v>
      </c>
      <c r="B25" s="34">
        <v>29</v>
      </c>
      <c r="C25" s="1" t="s">
        <v>67</v>
      </c>
      <c r="D25" s="1" t="s">
        <v>101</v>
      </c>
      <c r="E25" s="1" t="s">
        <v>138</v>
      </c>
      <c r="F25" s="1" t="s">
        <v>23</v>
      </c>
      <c r="G25" s="1" t="s">
        <v>22</v>
      </c>
      <c r="H25" s="1" t="s">
        <v>13</v>
      </c>
      <c r="I25" s="1" t="s">
        <v>24</v>
      </c>
      <c r="J25" s="1" t="s">
        <v>68</v>
      </c>
      <c r="K25" s="1" t="s">
        <v>69</v>
      </c>
      <c r="L25" s="36">
        <v>19</v>
      </c>
      <c r="M25" s="24">
        <v>42569</v>
      </c>
      <c r="N25" s="24">
        <v>44030</v>
      </c>
      <c r="O25" s="22">
        <f>Q25</f>
        <v>42761086.119999997</v>
      </c>
      <c r="P25" s="22">
        <v>0</v>
      </c>
      <c r="Q25" s="22">
        <v>42761086.119999997</v>
      </c>
      <c r="R25" s="23">
        <v>35912411.909999996</v>
      </c>
      <c r="S25" s="22">
        <v>0</v>
      </c>
      <c r="T25" s="22">
        <v>6848674.21</v>
      </c>
      <c r="U25" s="39" t="s">
        <v>111</v>
      </c>
      <c r="V25" s="24">
        <v>43006</v>
      </c>
    </row>
    <row r="26" spans="1:22" ht="135" x14ac:dyDescent="0.25">
      <c r="A26" s="13">
        <v>24</v>
      </c>
      <c r="B26" s="34">
        <v>36</v>
      </c>
      <c r="C26" s="1" t="s">
        <v>118</v>
      </c>
      <c r="D26" s="1" t="s">
        <v>92</v>
      </c>
      <c r="E26" s="1" t="s">
        <v>140</v>
      </c>
      <c r="F26" s="1" t="s">
        <v>23</v>
      </c>
      <c r="G26" s="1" t="s">
        <v>22</v>
      </c>
      <c r="H26" s="1" t="s">
        <v>13</v>
      </c>
      <c r="I26" s="1" t="s">
        <v>24</v>
      </c>
      <c r="J26" s="1" t="s">
        <v>70</v>
      </c>
      <c r="K26" s="1" t="s">
        <v>71</v>
      </c>
      <c r="L26" s="36">
        <v>20</v>
      </c>
      <c r="M26" s="12" t="s">
        <v>72</v>
      </c>
      <c r="N26" s="12" t="s">
        <v>73</v>
      </c>
      <c r="O26" s="22">
        <v>2220452.35</v>
      </c>
      <c r="P26" s="22">
        <v>0</v>
      </c>
      <c r="Q26" s="22">
        <v>2220452.35</v>
      </c>
      <c r="R26" s="23">
        <v>1864821.65</v>
      </c>
      <c r="S26" s="22">
        <v>0</v>
      </c>
      <c r="T26" s="22">
        <v>355630.7</v>
      </c>
      <c r="U26" s="39" t="s">
        <v>111</v>
      </c>
      <c r="V26" s="25">
        <v>42914</v>
      </c>
    </row>
    <row r="27" spans="1:22" ht="285" x14ac:dyDescent="0.25">
      <c r="A27" s="12">
        <v>25</v>
      </c>
      <c r="B27" s="34">
        <v>27</v>
      </c>
      <c r="C27" s="1" t="s">
        <v>122</v>
      </c>
      <c r="D27" s="1" t="s">
        <v>95</v>
      </c>
      <c r="E27" s="1" t="s">
        <v>138</v>
      </c>
      <c r="F27" s="1" t="s">
        <v>23</v>
      </c>
      <c r="G27" s="1" t="s">
        <v>22</v>
      </c>
      <c r="H27" s="1" t="s">
        <v>13</v>
      </c>
      <c r="I27" s="1" t="s">
        <v>24</v>
      </c>
      <c r="J27" s="1" t="s">
        <v>74</v>
      </c>
      <c r="K27" s="1" t="s">
        <v>75</v>
      </c>
      <c r="L27" s="36">
        <v>21</v>
      </c>
      <c r="M27" s="24">
        <v>42585</v>
      </c>
      <c r="N27" s="24">
        <v>43680</v>
      </c>
      <c r="O27" s="22">
        <v>20931720.52</v>
      </c>
      <c r="P27" s="22">
        <v>0</v>
      </c>
      <c r="Q27" s="22">
        <v>20931720.52</v>
      </c>
      <c r="R27" s="23">
        <v>17579267.449999999</v>
      </c>
      <c r="S27" s="22">
        <v>0</v>
      </c>
      <c r="T27" s="22">
        <v>3352453.07</v>
      </c>
      <c r="U27" s="39" t="s">
        <v>111</v>
      </c>
      <c r="V27" s="24">
        <v>42957</v>
      </c>
    </row>
    <row r="28" spans="1:22" s="15" customFormat="1" ht="135" x14ac:dyDescent="0.25">
      <c r="A28" s="8">
        <v>26</v>
      </c>
      <c r="B28" s="32">
        <v>7</v>
      </c>
      <c r="C28" s="1" t="s">
        <v>123</v>
      </c>
      <c r="D28" s="1" t="s">
        <v>93</v>
      </c>
      <c r="E28" s="1" t="s">
        <v>138</v>
      </c>
      <c r="F28" s="1" t="s">
        <v>23</v>
      </c>
      <c r="G28" s="1" t="s">
        <v>22</v>
      </c>
      <c r="H28" s="1" t="s">
        <v>13</v>
      </c>
      <c r="I28" s="1" t="s">
        <v>24</v>
      </c>
      <c r="J28" s="1" t="s">
        <v>134</v>
      </c>
      <c r="K28" s="1" t="s">
        <v>76</v>
      </c>
      <c r="L28" s="36">
        <v>22</v>
      </c>
      <c r="M28" s="24">
        <v>42592</v>
      </c>
      <c r="N28" s="24">
        <v>43322</v>
      </c>
      <c r="O28" s="22">
        <v>9816257.5199999996</v>
      </c>
      <c r="P28" s="22">
        <v>0</v>
      </c>
      <c r="Q28" s="30">
        <v>9816257.5199999996</v>
      </c>
      <c r="R28" s="23">
        <v>8244072.25</v>
      </c>
      <c r="S28" s="22">
        <v>0</v>
      </c>
      <c r="T28" s="22">
        <v>1572185.27</v>
      </c>
      <c r="U28" s="39" t="s">
        <v>111</v>
      </c>
      <c r="V28" s="24">
        <v>42914</v>
      </c>
    </row>
    <row r="29" spans="1:22" ht="195" x14ac:dyDescent="0.25">
      <c r="A29" s="8">
        <v>27</v>
      </c>
      <c r="B29" s="32">
        <v>34</v>
      </c>
      <c r="C29" s="1" t="s">
        <v>124</v>
      </c>
      <c r="D29" s="1" t="s">
        <v>102</v>
      </c>
      <c r="E29" s="1" t="s">
        <v>140</v>
      </c>
      <c r="F29" s="1" t="s">
        <v>23</v>
      </c>
      <c r="G29" s="1" t="s">
        <v>22</v>
      </c>
      <c r="H29" s="1" t="s">
        <v>13</v>
      </c>
      <c r="I29" s="1" t="s">
        <v>24</v>
      </c>
      <c r="J29" s="1" t="s">
        <v>77</v>
      </c>
      <c r="K29" s="1" t="s">
        <v>78</v>
      </c>
      <c r="L29" s="36">
        <v>23</v>
      </c>
      <c r="M29" s="25">
        <v>42629</v>
      </c>
      <c r="N29" s="25">
        <v>43540</v>
      </c>
      <c r="O29" s="22">
        <v>4902217.0599999996</v>
      </c>
      <c r="P29" s="22">
        <v>0</v>
      </c>
      <c r="Q29" s="30">
        <f>O29</f>
        <v>4902217.0599999996</v>
      </c>
      <c r="R29" s="23">
        <v>4117071.25</v>
      </c>
      <c r="S29" s="22">
        <v>0</v>
      </c>
      <c r="T29" s="22">
        <v>785145.81</v>
      </c>
      <c r="U29" s="39" t="s">
        <v>111</v>
      </c>
      <c r="V29" s="25">
        <v>43024</v>
      </c>
    </row>
    <row r="30" spans="1:22" ht="240" x14ac:dyDescent="0.25">
      <c r="A30" s="8">
        <v>28</v>
      </c>
      <c r="B30" s="32">
        <v>8</v>
      </c>
      <c r="C30" s="1" t="s">
        <v>64</v>
      </c>
      <c r="D30" s="1" t="s">
        <v>97</v>
      </c>
      <c r="E30" s="1" t="s">
        <v>138</v>
      </c>
      <c r="F30" s="1" t="s">
        <v>23</v>
      </c>
      <c r="G30" s="1" t="s">
        <v>79</v>
      </c>
      <c r="H30" s="1" t="s">
        <v>80</v>
      </c>
      <c r="I30" s="1" t="s">
        <v>24</v>
      </c>
      <c r="J30" s="1" t="s">
        <v>81</v>
      </c>
      <c r="K30" s="1" t="s">
        <v>82</v>
      </c>
      <c r="L30" s="36">
        <v>24</v>
      </c>
      <c r="M30" s="25">
        <v>42661</v>
      </c>
      <c r="N30" s="25">
        <v>43391</v>
      </c>
      <c r="O30" s="22">
        <v>2001795.12</v>
      </c>
      <c r="P30" s="22">
        <v>0</v>
      </c>
      <c r="Q30" s="23">
        <v>2001795.12</v>
      </c>
      <c r="R30" s="23">
        <v>1681184.87</v>
      </c>
      <c r="S30" s="22">
        <v>0</v>
      </c>
      <c r="T30" s="22">
        <v>320610.25</v>
      </c>
      <c r="U30" s="39" t="s">
        <v>111</v>
      </c>
      <c r="V30" s="25">
        <v>42663</v>
      </c>
    </row>
    <row r="31" spans="1:22" ht="165" x14ac:dyDescent="0.25">
      <c r="A31" s="8">
        <v>29</v>
      </c>
      <c r="B31" s="32">
        <v>13</v>
      </c>
      <c r="C31" s="1" t="s">
        <v>85</v>
      </c>
      <c r="D31" s="1" t="s">
        <v>90</v>
      </c>
      <c r="E31" s="1" t="s">
        <v>138</v>
      </c>
      <c r="F31" s="1" t="s">
        <v>23</v>
      </c>
      <c r="G31" s="1" t="s">
        <v>79</v>
      </c>
      <c r="H31" s="1" t="s">
        <v>80</v>
      </c>
      <c r="I31" s="1" t="s">
        <v>24</v>
      </c>
      <c r="J31" s="1" t="s">
        <v>87</v>
      </c>
      <c r="K31" s="1" t="s">
        <v>88</v>
      </c>
      <c r="L31" s="12">
        <v>25</v>
      </c>
      <c r="M31" s="25">
        <v>42668</v>
      </c>
      <c r="N31" s="25">
        <v>43763</v>
      </c>
      <c r="O31" s="22">
        <v>11648422.85</v>
      </c>
      <c r="P31" s="22">
        <v>0</v>
      </c>
      <c r="Q31" s="23">
        <f>O31+P31</f>
        <v>11648422.85</v>
      </c>
      <c r="R31" s="23">
        <v>9782795.4700000007</v>
      </c>
      <c r="S31" s="22">
        <v>0</v>
      </c>
      <c r="T31" s="22">
        <v>1865627.38</v>
      </c>
      <c r="U31" s="39" t="s">
        <v>111</v>
      </c>
      <c r="V31" s="25">
        <v>42964</v>
      </c>
    </row>
    <row r="32" spans="1:22" ht="135" x14ac:dyDescent="0.25">
      <c r="A32" s="8">
        <v>30</v>
      </c>
      <c r="B32" s="32">
        <v>35</v>
      </c>
      <c r="C32" s="1" t="s">
        <v>125</v>
      </c>
      <c r="D32" s="1" t="s">
        <v>104</v>
      </c>
      <c r="E32" s="1" t="s">
        <v>140</v>
      </c>
      <c r="F32" s="1" t="s">
        <v>23</v>
      </c>
      <c r="G32" s="1" t="s">
        <v>79</v>
      </c>
      <c r="H32" s="1" t="s">
        <v>80</v>
      </c>
      <c r="I32" s="1" t="s">
        <v>24</v>
      </c>
      <c r="J32" s="1" t="s">
        <v>106</v>
      </c>
      <c r="K32" s="1" t="s">
        <v>105</v>
      </c>
      <c r="L32" s="36">
        <v>26</v>
      </c>
      <c r="M32" s="25">
        <v>42670</v>
      </c>
      <c r="N32" s="25">
        <v>43127</v>
      </c>
      <c r="O32" s="28">
        <v>1532151</v>
      </c>
      <c r="P32" s="28">
        <v>0</v>
      </c>
      <c r="Q32" s="40">
        <v>1532151</v>
      </c>
      <c r="R32" s="23">
        <v>1286759.5900000001</v>
      </c>
      <c r="S32" s="22">
        <v>0</v>
      </c>
      <c r="T32" s="22">
        <v>245391.41</v>
      </c>
      <c r="U32" s="39" t="s">
        <v>111</v>
      </c>
      <c r="V32" s="25">
        <v>42895</v>
      </c>
    </row>
    <row r="33" spans="1:22" ht="135" x14ac:dyDescent="0.25">
      <c r="A33" s="8">
        <v>31</v>
      </c>
      <c r="B33" s="32">
        <v>15</v>
      </c>
      <c r="C33" s="1" t="s">
        <v>113</v>
      </c>
      <c r="D33" s="1" t="s">
        <v>114</v>
      </c>
      <c r="E33" s="1" t="s">
        <v>138</v>
      </c>
      <c r="F33" s="1" t="s">
        <v>23</v>
      </c>
      <c r="G33" s="1" t="s">
        <v>79</v>
      </c>
      <c r="H33" s="1" t="s">
        <v>80</v>
      </c>
      <c r="I33" s="1" t="s">
        <v>24</v>
      </c>
      <c r="J33" s="1" t="s">
        <v>112</v>
      </c>
      <c r="K33" s="1" t="s">
        <v>182</v>
      </c>
      <c r="L33" s="36">
        <v>27</v>
      </c>
      <c r="M33" s="26">
        <v>42717</v>
      </c>
      <c r="N33" s="26">
        <v>43386</v>
      </c>
      <c r="O33" s="22">
        <v>2663326.7999999998</v>
      </c>
      <c r="P33" s="22">
        <v>154711.20000000001</v>
      </c>
      <c r="Q33" s="22">
        <v>2508615.6</v>
      </c>
      <c r="R33" s="22">
        <v>2106832.29</v>
      </c>
      <c r="S33" s="22">
        <v>0</v>
      </c>
      <c r="T33" s="22">
        <v>401783.31</v>
      </c>
      <c r="U33" s="39" t="s">
        <v>111</v>
      </c>
      <c r="V33" s="26">
        <v>42895</v>
      </c>
    </row>
    <row r="34" spans="1:22" ht="150" x14ac:dyDescent="0.25">
      <c r="A34" s="8">
        <v>32</v>
      </c>
      <c r="B34" s="32">
        <v>45</v>
      </c>
      <c r="C34" s="1" t="s">
        <v>136</v>
      </c>
      <c r="D34" s="1" t="s">
        <v>137</v>
      </c>
      <c r="E34" s="1" t="s">
        <v>139</v>
      </c>
      <c r="F34" s="1" t="s">
        <v>23</v>
      </c>
      <c r="G34" s="1" t="s">
        <v>79</v>
      </c>
      <c r="H34" s="1" t="s">
        <v>80</v>
      </c>
      <c r="I34" s="1" t="s">
        <v>24</v>
      </c>
      <c r="J34" s="1" t="s">
        <v>135</v>
      </c>
      <c r="K34" s="1" t="s">
        <v>148</v>
      </c>
      <c r="L34" s="36">
        <v>28</v>
      </c>
      <c r="M34" s="26">
        <v>42793</v>
      </c>
      <c r="N34" s="41">
        <v>43765</v>
      </c>
      <c r="O34" s="22">
        <f>Q34</f>
        <v>46407989.420000002</v>
      </c>
      <c r="P34" s="22">
        <v>0</v>
      </c>
      <c r="Q34" s="22">
        <v>46407989.420000002</v>
      </c>
      <c r="R34" s="22">
        <v>38975222.18</v>
      </c>
      <c r="S34" s="22">
        <v>0</v>
      </c>
      <c r="T34" s="22">
        <v>7432767.2400000002</v>
      </c>
      <c r="U34" s="39" t="s">
        <v>111</v>
      </c>
      <c r="V34" s="26">
        <v>42986</v>
      </c>
    </row>
    <row r="35" spans="1:22" ht="225" x14ac:dyDescent="0.25">
      <c r="A35" s="8">
        <v>33</v>
      </c>
      <c r="B35" s="32">
        <v>16</v>
      </c>
      <c r="C35" s="18" t="s">
        <v>146</v>
      </c>
      <c r="D35" s="1" t="s">
        <v>96</v>
      </c>
      <c r="E35" s="1" t="s">
        <v>178</v>
      </c>
      <c r="F35" s="1" t="s">
        <v>23</v>
      </c>
      <c r="G35" s="1" t="s">
        <v>79</v>
      </c>
      <c r="H35" s="1" t="s">
        <v>80</v>
      </c>
      <c r="I35" s="1" t="s">
        <v>24</v>
      </c>
      <c r="J35" s="20" t="s">
        <v>147</v>
      </c>
      <c r="K35" s="1" t="s">
        <v>149</v>
      </c>
      <c r="L35" s="36">
        <v>29</v>
      </c>
      <c r="M35" s="26">
        <v>42884</v>
      </c>
      <c r="N35" s="41">
        <v>43980</v>
      </c>
      <c r="O35" s="22">
        <v>17723384.210000001</v>
      </c>
      <c r="P35" s="22">
        <v>0</v>
      </c>
      <c r="Q35" s="22">
        <v>17723384.210000001</v>
      </c>
      <c r="R35" s="22">
        <v>14884782.689999999</v>
      </c>
      <c r="S35" s="22">
        <v>0</v>
      </c>
      <c r="T35" s="22">
        <v>2838601.52</v>
      </c>
      <c r="U35" s="39" t="s">
        <v>111</v>
      </c>
      <c r="V35" s="39">
        <v>42884</v>
      </c>
    </row>
    <row r="36" spans="1:22" ht="180" x14ac:dyDescent="0.25">
      <c r="A36" s="21">
        <v>34</v>
      </c>
      <c r="B36" s="32">
        <v>61</v>
      </c>
      <c r="C36" s="18" t="s">
        <v>150</v>
      </c>
      <c r="D36" s="1" t="s">
        <v>151</v>
      </c>
      <c r="E36" s="19" t="s">
        <v>179</v>
      </c>
      <c r="F36" s="1" t="s">
        <v>23</v>
      </c>
      <c r="G36" s="1" t="s">
        <v>79</v>
      </c>
      <c r="H36" s="1" t="s">
        <v>80</v>
      </c>
      <c r="I36" s="1" t="s">
        <v>24</v>
      </c>
      <c r="J36" s="20" t="s">
        <v>152</v>
      </c>
      <c r="K36" s="1" t="s">
        <v>153</v>
      </c>
      <c r="L36" s="21">
        <v>3212</v>
      </c>
      <c r="M36" s="27">
        <v>42893</v>
      </c>
      <c r="N36" s="27">
        <v>43562</v>
      </c>
      <c r="O36" s="22">
        <v>11771303.25</v>
      </c>
      <c r="P36" s="22">
        <v>0</v>
      </c>
      <c r="Q36" s="22">
        <v>11771303.25</v>
      </c>
      <c r="R36" s="22">
        <v>9885995.1799999997</v>
      </c>
      <c r="S36" s="22">
        <v>0</v>
      </c>
      <c r="T36" s="22">
        <v>1885308.07</v>
      </c>
      <c r="U36" s="39" t="s">
        <v>111</v>
      </c>
      <c r="V36" s="27">
        <v>42893</v>
      </c>
    </row>
    <row r="37" spans="1:22" ht="165" x14ac:dyDescent="0.25">
      <c r="A37" s="21">
        <v>35</v>
      </c>
      <c r="B37" s="32">
        <v>5</v>
      </c>
      <c r="C37" s="18" t="s">
        <v>156</v>
      </c>
      <c r="D37" s="1" t="s">
        <v>157</v>
      </c>
      <c r="E37" s="1" t="s">
        <v>138</v>
      </c>
      <c r="F37" s="1" t="s">
        <v>23</v>
      </c>
      <c r="G37" s="1" t="s">
        <v>79</v>
      </c>
      <c r="H37" s="1" t="s">
        <v>80</v>
      </c>
      <c r="I37" s="1" t="s">
        <v>24</v>
      </c>
      <c r="J37" s="1" t="s">
        <v>155</v>
      </c>
      <c r="K37" s="1" t="s">
        <v>154</v>
      </c>
      <c r="L37" s="21">
        <v>30</v>
      </c>
      <c r="M37" s="27">
        <v>42900</v>
      </c>
      <c r="N37" s="27">
        <v>43722</v>
      </c>
      <c r="O37" s="22">
        <v>5424039.8600000003</v>
      </c>
      <c r="P37" s="22">
        <v>0</v>
      </c>
      <c r="Q37" s="22">
        <v>5424039.8600000003</v>
      </c>
      <c r="R37" s="22">
        <v>4555318.1900000004</v>
      </c>
      <c r="S37" s="22">
        <v>0</v>
      </c>
      <c r="T37" s="22">
        <v>868721.67</v>
      </c>
      <c r="U37" s="39" t="s">
        <v>158</v>
      </c>
      <c r="V37" s="27">
        <v>42900</v>
      </c>
    </row>
    <row r="38" spans="1:22" ht="135" x14ac:dyDescent="0.25">
      <c r="A38" s="21">
        <v>36</v>
      </c>
      <c r="B38" s="32">
        <v>47</v>
      </c>
      <c r="C38" s="18" t="s">
        <v>150</v>
      </c>
      <c r="D38" s="1" t="s">
        <v>151</v>
      </c>
      <c r="E38" s="19" t="s">
        <v>180</v>
      </c>
      <c r="F38" s="1" t="s">
        <v>23</v>
      </c>
      <c r="G38" s="1" t="s">
        <v>79</v>
      </c>
      <c r="H38" s="1" t="s">
        <v>80</v>
      </c>
      <c r="I38" s="1" t="s">
        <v>24</v>
      </c>
      <c r="J38" s="1" t="s">
        <v>159</v>
      </c>
      <c r="K38" s="1" t="s">
        <v>160</v>
      </c>
      <c r="L38" s="21">
        <v>3468</v>
      </c>
      <c r="M38" s="27">
        <v>42914</v>
      </c>
      <c r="N38" s="27">
        <v>43827</v>
      </c>
      <c r="O38" s="31">
        <v>7246169.6500000004</v>
      </c>
      <c r="P38" s="31">
        <v>0</v>
      </c>
      <c r="Q38" s="31">
        <v>7246169.6500000004</v>
      </c>
      <c r="R38" s="31">
        <v>6085613.1799999997</v>
      </c>
      <c r="S38" s="31">
        <v>0</v>
      </c>
      <c r="T38" s="31">
        <v>1160556.47</v>
      </c>
      <c r="U38" s="21" t="s">
        <v>158</v>
      </c>
      <c r="V38" s="27">
        <v>42914</v>
      </c>
    </row>
    <row r="39" spans="1:22" ht="135" x14ac:dyDescent="0.25">
      <c r="A39" s="21">
        <v>37</v>
      </c>
      <c r="B39" s="32">
        <v>53</v>
      </c>
      <c r="C39" s="20" t="s">
        <v>164</v>
      </c>
      <c r="D39" s="20" t="s">
        <v>166</v>
      </c>
      <c r="E39" s="19" t="s">
        <v>161</v>
      </c>
      <c r="F39" s="1" t="s">
        <v>23</v>
      </c>
      <c r="G39" s="1" t="s">
        <v>79</v>
      </c>
      <c r="H39" s="1" t="s">
        <v>80</v>
      </c>
      <c r="I39" s="1" t="s">
        <v>24</v>
      </c>
      <c r="J39" s="20" t="s">
        <v>163</v>
      </c>
      <c r="K39" s="20" t="s">
        <v>162</v>
      </c>
      <c r="L39" s="37">
        <v>31</v>
      </c>
      <c r="M39" s="27">
        <v>42943</v>
      </c>
      <c r="N39" s="27">
        <v>44039</v>
      </c>
      <c r="O39" s="31">
        <v>54785517.469999999</v>
      </c>
      <c r="P39" s="31">
        <v>0</v>
      </c>
      <c r="Q39" s="31">
        <v>54785517.469999999</v>
      </c>
      <c r="R39" s="31">
        <v>46010993.850000001</v>
      </c>
      <c r="S39" s="31"/>
      <c r="T39" s="31">
        <v>8774523.6199999992</v>
      </c>
      <c r="U39" s="21" t="s">
        <v>158</v>
      </c>
      <c r="V39" s="27">
        <v>42943</v>
      </c>
    </row>
    <row r="40" spans="1:22" ht="165" x14ac:dyDescent="0.25">
      <c r="A40" s="21">
        <v>38</v>
      </c>
      <c r="B40" s="32">
        <v>54</v>
      </c>
      <c r="C40" s="20" t="s">
        <v>164</v>
      </c>
      <c r="D40" s="20" t="s">
        <v>167</v>
      </c>
      <c r="E40" s="19" t="s">
        <v>161</v>
      </c>
      <c r="F40" s="1" t="s">
        <v>23</v>
      </c>
      <c r="G40" s="1" t="s">
        <v>79</v>
      </c>
      <c r="H40" s="1" t="s">
        <v>80</v>
      </c>
      <c r="I40" s="1" t="s">
        <v>24</v>
      </c>
      <c r="J40" s="42" t="s">
        <v>165</v>
      </c>
      <c r="K40" s="20" t="s">
        <v>168</v>
      </c>
      <c r="L40" s="37">
        <v>32</v>
      </c>
      <c r="M40" s="27">
        <v>42943</v>
      </c>
      <c r="N40" s="27">
        <v>44039</v>
      </c>
      <c r="O40" s="31">
        <v>14273724.289999999</v>
      </c>
      <c r="P40" s="31">
        <v>216877.5</v>
      </c>
      <c r="Q40" s="31">
        <v>14056846.789999999</v>
      </c>
      <c r="R40" s="31">
        <v>11805482.93</v>
      </c>
      <c r="S40" s="31">
        <v>0</v>
      </c>
      <c r="T40" s="31">
        <v>2251363.86</v>
      </c>
      <c r="U40" s="21" t="s">
        <v>158</v>
      </c>
      <c r="V40" s="27">
        <v>42943</v>
      </c>
    </row>
    <row r="41" spans="1:22" ht="210" x14ac:dyDescent="0.25">
      <c r="A41" s="21">
        <v>39</v>
      </c>
      <c r="B41" s="32">
        <v>51</v>
      </c>
      <c r="C41" s="19" t="s">
        <v>85</v>
      </c>
      <c r="D41" s="1" t="s">
        <v>90</v>
      </c>
      <c r="E41" s="19" t="s">
        <v>180</v>
      </c>
      <c r="F41" s="1" t="s">
        <v>23</v>
      </c>
      <c r="G41" s="1" t="s">
        <v>79</v>
      </c>
      <c r="H41" s="1" t="s">
        <v>80</v>
      </c>
      <c r="I41" s="1" t="s">
        <v>24</v>
      </c>
      <c r="J41" s="20" t="s">
        <v>170</v>
      </c>
      <c r="K41" s="20" t="s">
        <v>169</v>
      </c>
      <c r="L41" s="12">
        <v>33</v>
      </c>
      <c r="M41" s="25">
        <v>42956</v>
      </c>
      <c r="N41" s="27">
        <v>43870</v>
      </c>
      <c r="O41" s="31">
        <v>12442242.550000001</v>
      </c>
      <c r="P41" s="31">
        <v>0</v>
      </c>
      <c r="Q41" s="31">
        <v>12442242.550000001</v>
      </c>
      <c r="R41" s="31">
        <v>10449475.91</v>
      </c>
      <c r="S41" s="31">
        <v>0</v>
      </c>
      <c r="T41" s="31">
        <v>1992766.64</v>
      </c>
      <c r="U41" s="21" t="s">
        <v>158</v>
      </c>
      <c r="V41" s="27">
        <v>42956</v>
      </c>
    </row>
    <row r="42" spans="1:22" ht="180" x14ac:dyDescent="0.25">
      <c r="A42" s="21">
        <v>40</v>
      </c>
      <c r="B42" s="32">
        <v>52</v>
      </c>
      <c r="C42" s="20" t="s">
        <v>172</v>
      </c>
      <c r="D42" s="20" t="s">
        <v>173</v>
      </c>
      <c r="E42" s="19" t="s">
        <v>180</v>
      </c>
      <c r="F42" s="1" t="s">
        <v>23</v>
      </c>
      <c r="G42" s="1" t="s">
        <v>79</v>
      </c>
      <c r="H42" s="1" t="s">
        <v>80</v>
      </c>
      <c r="I42" s="1" t="s">
        <v>24</v>
      </c>
      <c r="J42" s="20" t="s">
        <v>174</v>
      </c>
      <c r="K42" s="20" t="s">
        <v>171</v>
      </c>
      <c r="L42" s="12">
        <v>35</v>
      </c>
      <c r="M42" s="25">
        <v>42963</v>
      </c>
      <c r="N42" s="27">
        <v>43877</v>
      </c>
      <c r="O42" s="31">
        <v>14577845.74</v>
      </c>
      <c r="P42" s="31">
        <v>0</v>
      </c>
      <c r="Q42" s="31">
        <v>14577845.74</v>
      </c>
      <c r="R42" s="31">
        <v>12243037.970000001</v>
      </c>
      <c r="S42" s="31">
        <v>0</v>
      </c>
      <c r="T42" s="31">
        <v>2334807.77</v>
      </c>
      <c r="U42" s="21" t="s">
        <v>158</v>
      </c>
      <c r="V42" s="27">
        <v>42934</v>
      </c>
    </row>
    <row r="43" spans="1:22" ht="255" x14ac:dyDescent="0.25">
      <c r="A43" s="21">
        <v>41</v>
      </c>
      <c r="B43" s="32">
        <v>58</v>
      </c>
      <c r="C43" s="20" t="s">
        <v>115</v>
      </c>
      <c r="D43" s="1" t="s">
        <v>176</v>
      </c>
      <c r="E43" s="19" t="s">
        <v>180</v>
      </c>
      <c r="F43" s="1" t="s">
        <v>23</v>
      </c>
      <c r="G43" s="1" t="s">
        <v>79</v>
      </c>
      <c r="H43" s="1" t="s">
        <v>80</v>
      </c>
      <c r="I43" s="1" t="s">
        <v>24</v>
      </c>
      <c r="J43" s="20" t="s">
        <v>175</v>
      </c>
      <c r="K43" s="20" t="s">
        <v>177</v>
      </c>
      <c r="L43" s="12">
        <v>34</v>
      </c>
      <c r="M43" s="25">
        <v>42963</v>
      </c>
      <c r="N43" s="27">
        <v>43693</v>
      </c>
      <c r="O43" s="31">
        <v>10254987.26</v>
      </c>
      <c r="P43" s="31">
        <v>655333</v>
      </c>
      <c r="Q43" s="31">
        <v>9599654.2599999998</v>
      </c>
      <c r="R43" s="31">
        <v>8062160.4699999997</v>
      </c>
      <c r="S43" s="31">
        <v>0</v>
      </c>
      <c r="T43" s="31">
        <v>1537493.79</v>
      </c>
      <c r="U43" s="21" t="s">
        <v>158</v>
      </c>
      <c r="V43" s="27">
        <v>42934</v>
      </c>
    </row>
    <row r="44" spans="1:22" ht="210" x14ac:dyDescent="0.25">
      <c r="A44" s="12">
        <v>42</v>
      </c>
      <c r="B44" s="32">
        <v>48</v>
      </c>
      <c r="C44" s="18" t="s">
        <v>183</v>
      </c>
      <c r="D44" s="20" t="s">
        <v>185</v>
      </c>
      <c r="E44" s="19" t="s">
        <v>180</v>
      </c>
      <c r="F44" s="1" t="s">
        <v>23</v>
      </c>
      <c r="G44" s="1" t="s">
        <v>79</v>
      </c>
      <c r="H44" s="1" t="s">
        <v>80</v>
      </c>
      <c r="I44" s="1" t="s">
        <v>24</v>
      </c>
      <c r="J44" s="20" t="s">
        <v>184</v>
      </c>
      <c r="K44" s="20" t="s">
        <v>186</v>
      </c>
      <c r="L44" s="21">
        <v>36</v>
      </c>
      <c r="M44" s="45">
        <v>43004</v>
      </c>
      <c r="N44" s="46">
        <v>43916</v>
      </c>
      <c r="O44" s="43">
        <f>P44+Q44</f>
        <v>17999785.34</v>
      </c>
      <c r="P44" s="47">
        <v>2999990</v>
      </c>
      <c r="Q44" s="47">
        <v>14999795.34</v>
      </c>
      <c r="R44" s="47">
        <v>12597407.539999999</v>
      </c>
      <c r="S44" s="47">
        <v>0</v>
      </c>
      <c r="T44" s="47">
        <v>2402387.7999999998</v>
      </c>
      <c r="U44" s="47" t="s">
        <v>158</v>
      </c>
      <c r="V44" s="45">
        <v>43004</v>
      </c>
    </row>
    <row r="45" spans="1:22" ht="300" x14ac:dyDescent="0.25">
      <c r="A45" s="12">
        <v>43</v>
      </c>
      <c r="B45" s="32">
        <v>49</v>
      </c>
      <c r="C45" s="18" t="s">
        <v>183</v>
      </c>
      <c r="D45" s="20" t="s">
        <v>185</v>
      </c>
      <c r="E45" s="19" t="s">
        <v>180</v>
      </c>
      <c r="F45" s="1" t="s">
        <v>23</v>
      </c>
      <c r="G45" s="1" t="s">
        <v>79</v>
      </c>
      <c r="H45" s="1" t="s">
        <v>80</v>
      </c>
      <c r="I45" s="1" t="s">
        <v>24</v>
      </c>
      <c r="J45" s="20" t="s">
        <v>187</v>
      </c>
      <c r="K45" s="20" t="s">
        <v>188</v>
      </c>
      <c r="L45" s="21">
        <v>37</v>
      </c>
      <c r="M45" s="27">
        <v>43004</v>
      </c>
      <c r="N45" s="44">
        <v>43916</v>
      </c>
      <c r="O45" s="48">
        <f>P45+Q45</f>
        <v>13997072.640000001</v>
      </c>
      <c r="P45" s="31">
        <v>0</v>
      </c>
      <c r="Q45" s="48">
        <v>13997072.640000001</v>
      </c>
      <c r="R45" s="31">
        <v>11755282.279999999</v>
      </c>
      <c r="S45" s="48">
        <v>0</v>
      </c>
      <c r="T45" s="31">
        <v>2241790.36</v>
      </c>
      <c r="U45" s="48" t="s">
        <v>158</v>
      </c>
      <c r="V45" s="27">
        <v>43004</v>
      </c>
    </row>
    <row r="46" spans="1:22" ht="135" x14ac:dyDescent="0.25">
      <c r="A46" s="12">
        <v>44</v>
      </c>
      <c r="B46" s="32">
        <v>56</v>
      </c>
      <c r="C46" s="18" t="s">
        <v>189</v>
      </c>
      <c r="D46" s="20" t="s">
        <v>192</v>
      </c>
      <c r="E46" s="20" t="s">
        <v>190</v>
      </c>
      <c r="F46" s="1" t="s">
        <v>23</v>
      </c>
      <c r="G46" s="1" t="s">
        <v>79</v>
      </c>
      <c r="H46" s="1" t="s">
        <v>80</v>
      </c>
      <c r="I46" s="1" t="s">
        <v>24</v>
      </c>
      <c r="J46" s="20" t="s">
        <v>191</v>
      </c>
      <c r="K46" s="20" t="s">
        <v>193</v>
      </c>
      <c r="L46" s="21">
        <v>38</v>
      </c>
      <c r="M46" s="27">
        <v>43006</v>
      </c>
      <c r="N46" s="44">
        <v>44102</v>
      </c>
      <c r="O46" s="48">
        <f>P46+Q46</f>
        <v>6126635.6399999997</v>
      </c>
      <c r="P46" s="37">
        <v>0</v>
      </c>
      <c r="Q46" s="48">
        <v>6126635.6399999997</v>
      </c>
      <c r="R46" s="48">
        <v>5145385.2699999996</v>
      </c>
      <c r="S46" s="48">
        <v>0</v>
      </c>
      <c r="T46" s="48">
        <v>981250.37</v>
      </c>
      <c r="U46" s="48" t="s">
        <v>158</v>
      </c>
      <c r="V46" s="27">
        <v>43006</v>
      </c>
    </row>
    <row r="47" spans="1:22" x14ac:dyDescent="0.25">
      <c r="U47" s="5"/>
      <c r="V47" s="5"/>
    </row>
    <row r="48" spans="1:22" x14ac:dyDescent="0.25">
      <c r="U48" s="5"/>
      <c r="V48" s="5"/>
    </row>
    <row r="49" spans="20:22" x14ac:dyDescent="0.25">
      <c r="U49" s="5"/>
      <c r="V49" s="5"/>
    </row>
    <row r="50" spans="20:22" x14ac:dyDescent="0.25">
      <c r="U50" s="5"/>
      <c r="V50" s="5"/>
    </row>
    <row r="51" spans="20:22" x14ac:dyDescent="0.25">
      <c r="T51" s="50"/>
      <c r="U51" s="5"/>
      <c r="V51" s="5"/>
    </row>
    <row r="52" spans="20:22" x14ac:dyDescent="0.25">
      <c r="U52" s="5"/>
      <c r="V52" s="5"/>
    </row>
    <row r="53" spans="20:22" x14ac:dyDescent="0.25">
      <c r="U53" s="5"/>
      <c r="V53" s="5"/>
    </row>
    <row r="54" spans="20:22" x14ac:dyDescent="0.25">
      <c r="U54" s="5"/>
      <c r="V54" s="5"/>
    </row>
    <row r="55" spans="20:22" x14ac:dyDescent="0.25">
      <c r="U55" s="5"/>
      <c r="V55" s="5"/>
    </row>
    <row r="56" spans="20:22" x14ac:dyDescent="0.25">
      <c r="U56" s="5"/>
      <c r="V56" s="5"/>
    </row>
    <row r="57" spans="20:22" x14ac:dyDescent="0.25">
      <c r="U57" s="5"/>
      <c r="V57" s="5"/>
    </row>
    <row r="58" spans="20:22" x14ac:dyDescent="0.25">
      <c r="U58" s="5"/>
      <c r="V58" s="5"/>
    </row>
    <row r="59" spans="20:22" x14ac:dyDescent="0.25">
      <c r="U59" s="5"/>
      <c r="V59" s="5"/>
    </row>
    <row r="60" spans="20:22" x14ac:dyDescent="0.25">
      <c r="U60" s="5"/>
      <c r="V60" s="5"/>
    </row>
    <row r="61" spans="20:22" x14ac:dyDescent="0.25">
      <c r="U61" s="5"/>
      <c r="V61" s="5"/>
    </row>
    <row r="62" spans="20:22" x14ac:dyDescent="0.25">
      <c r="U62" s="5"/>
      <c r="V62" s="5"/>
    </row>
    <row r="63" spans="20:22" x14ac:dyDescent="0.25">
      <c r="U63" s="5"/>
      <c r="V63" s="5"/>
    </row>
    <row r="64" spans="20: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V598" s="7"/>
    </row>
    <row r="599" spans="21:22" x14ac:dyDescent="0.25">
      <c r="V599" s="6"/>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sheetData>
  <autoFilter ref="A2:V46"/>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5" max="21" man="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2017-11-03T11:05:40Z</dcterms:modified>
</cp:coreProperties>
</file>